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<sst xmlns="http://schemas.openxmlformats.org/spreadsheetml/2006/main" count="273" uniqueCount="166">
  <si>
    <t>御翠豪庭小区转移、注销登记产权证明细表</t>
  </si>
  <si>
    <t>序号</t>
  </si>
  <si>
    <t>产权证号</t>
  </si>
  <si>
    <t>区段号</t>
  </si>
  <si>
    <t>产权人</t>
  </si>
  <si>
    <t>现使用权人</t>
  </si>
  <si>
    <t>产权证面积</t>
  </si>
  <si>
    <t>用途</t>
  </si>
  <si>
    <t>结构</t>
  </si>
  <si>
    <t>备注</t>
  </si>
  <si>
    <t>00013915</t>
  </si>
  <si>
    <t>1.9.59</t>
  </si>
  <si>
    <t>刘年成</t>
  </si>
  <si>
    <t>住宅</t>
  </si>
  <si>
    <t>砖瓦</t>
  </si>
  <si>
    <t>0007429</t>
  </si>
  <si>
    <t>2.12.168-1</t>
  </si>
  <si>
    <t>荣柏华</t>
  </si>
  <si>
    <t>00031325</t>
  </si>
  <si>
    <t xml:space="preserve">2.12.200  </t>
  </si>
  <si>
    <t>刘淑芝</t>
  </si>
  <si>
    <t>王贵文 赵永贤</t>
  </si>
  <si>
    <t>00031326</t>
  </si>
  <si>
    <t>2.12.50-3</t>
  </si>
  <si>
    <t>008074</t>
  </si>
  <si>
    <t>2.12.139-2</t>
  </si>
  <si>
    <t>鄂菊利</t>
  </si>
  <si>
    <t>宫彦军</t>
  </si>
  <si>
    <t>019311</t>
  </si>
  <si>
    <t>2.12.35-2</t>
  </si>
  <si>
    <t>罗峰</t>
  </si>
  <si>
    <t>罗海波</t>
  </si>
  <si>
    <t>00014801</t>
  </si>
  <si>
    <t>2.12.17-1</t>
  </si>
  <si>
    <t>宋左正</t>
  </si>
  <si>
    <t>尹福财</t>
  </si>
  <si>
    <t>00021923</t>
  </si>
  <si>
    <t>2.12.254</t>
  </si>
  <si>
    <t>孙文海</t>
  </si>
  <si>
    <t>00021922</t>
  </si>
  <si>
    <t>2.12.30-1</t>
  </si>
  <si>
    <t>王珍</t>
  </si>
  <si>
    <t>011366</t>
  </si>
  <si>
    <t>2.12.119</t>
  </si>
  <si>
    <t>王洪伟</t>
  </si>
  <si>
    <t>陶景友</t>
  </si>
  <si>
    <t>砖木</t>
  </si>
  <si>
    <t>003237</t>
  </si>
  <si>
    <t>2.12.149</t>
  </si>
  <si>
    <t>陆永泰</t>
  </si>
  <si>
    <t>陆敏</t>
  </si>
  <si>
    <t>00001444</t>
  </si>
  <si>
    <t>2.12.223</t>
  </si>
  <si>
    <t>陆蕴涛</t>
  </si>
  <si>
    <t>017955</t>
  </si>
  <si>
    <t>2.12.198</t>
  </si>
  <si>
    <t>陈福旭</t>
  </si>
  <si>
    <t>00008732</t>
  </si>
  <si>
    <t>2.12.143-2</t>
  </si>
  <si>
    <t>周发安</t>
  </si>
  <si>
    <t>周喆</t>
  </si>
  <si>
    <t>00028797</t>
  </si>
  <si>
    <t>2.12.137</t>
  </si>
  <si>
    <t>王辉</t>
  </si>
  <si>
    <t>土木</t>
  </si>
  <si>
    <t>防8700</t>
  </si>
  <si>
    <t>2.12.249</t>
  </si>
  <si>
    <t>韩喜林</t>
  </si>
  <si>
    <t>韩立冬</t>
  </si>
  <si>
    <t>002574</t>
  </si>
  <si>
    <t>2.12.29-1</t>
  </si>
  <si>
    <t>001855</t>
  </si>
  <si>
    <t>2.12.142-3</t>
  </si>
  <si>
    <t>王文海</t>
  </si>
  <si>
    <t>刘文</t>
  </si>
  <si>
    <t>防5796</t>
  </si>
  <si>
    <t xml:space="preserve">2.12.240  </t>
  </si>
  <si>
    <t>防5795</t>
  </si>
  <si>
    <t>2.12.17-3</t>
  </si>
  <si>
    <t>00045404</t>
  </si>
  <si>
    <t>2.12.323</t>
  </si>
  <si>
    <t>席海川</t>
  </si>
  <si>
    <t>席丹</t>
  </si>
  <si>
    <t>011586</t>
  </si>
  <si>
    <t>2.12.214</t>
  </si>
  <si>
    <t>时国</t>
  </si>
  <si>
    <t>韩亮</t>
  </si>
  <si>
    <t>008073</t>
  </si>
  <si>
    <t>2.12.139</t>
  </si>
  <si>
    <t>鄂福贵</t>
  </si>
  <si>
    <t>00033713</t>
  </si>
  <si>
    <t>2.12.33-2</t>
  </si>
  <si>
    <t>马玉水</t>
  </si>
  <si>
    <t>土木砖木</t>
  </si>
  <si>
    <t>00055252</t>
  </si>
  <si>
    <t>2.12.215</t>
  </si>
  <si>
    <t>冯晴晴</t>
  </si>
  <si>
    <t>00055253</t>
  </si>
  <si>
    <t>2.12.161</t>
  </si>
  <si>
    <t>冯连福</t>
  </si>
  <si>
    <t xml:space="preserve">00052153  </t>
  </si>
  <si>
    <t xml:space="preserve">2.12.227  </t>
  </si>
  <si>
    <t>李玉军</t>
  </si>
  <si>
    <t>00052154</t>
  </si>
  <si>
    <t>2.12.38-2</t>
  </si>
  <si>
    <t>00039250</t>
  </si>
  <si>
    <t>2.12.233</t>
  </si>
  <si>
    <t>魏建国</t>
  </si>
  <si>
    <t>015694</t>
  </si>
  <si>
    <t xml:space="preserve">2.12.148-2 </t>
  </si>
  <si>
    <t>杨道财</t>
  </si>
  <si>
    <t>防14509</t>
  </si>
  <si>
    <t xml:space="preserve">2.12.313  </t>
  </si>
  <si>
    <t>00009526</t>
  </si>
  <si>
    <t>2.12.268</t>
  </si>
  <si>
    <t>防10362</t>
  </si>
  <si>
    <t>2.12.40</t>
  </si>
  <si>
    <t>马春河</t>
  </si>
  <si>
    <t>002916</t>
  </si>
  <si>
    <t>2.12.33-3</t>
  </si>
  <si>
    <t>孙玉山</t>
  </si>
  <si>
    <t>杨柏清</t>
  </si>
  <si>
    <t>砖面</t>
  </si>
  <si>
    <t>019875</t>
  </si>
  <si>
    <t xml:space="preserve">2.12.203  </t>
  </si>
  <si>
    <t>刘德福</t>
  </si>
  <si>
    <t>王敏</t>
  </si>
  <si>
    <t>003721</t>
  </si>
  <si>
    <t xml:space="preserve">2.12.66-1 </t>
  </si>
  <si>
    <t>防14706</t>
  </si>
  <si>
    <t>2.12.319</t>
  </si>
  <si>
    <t>005196</t>
  </si>
  <si>
    <t>2.12.170-1</t>
  </si>
  <si>
    <t>王风山</t>
  </si>
  <si>
    <t>范国平</t>
  </si>
  <si>
    <t>防14108</t>
  </si>
  <si>
    <t>2.12.295</t>
  </si>
  <si>
    <t>刘小东</t>
  </si>
  <si>
    <t>赵春红</t>
  </si>
  <si>
    <t>防7563</t>
  </si>
  <si>
    <t>2.12.89-2</t>
  </si>
  <si>
    <t>00024855</t>
  </si>
  <si>
    <t>2.12.133</t>
  </si>
  <si>
    <t>赵尽禹</t>
  </si>
  <si>
    <t>防8611</t>
  </si>
  <si>
    <t>2.12.15</t>
  </si>
  <si>
    <t>石勇</t>
  </si>
  <si>
    <t>防9458</t>
  </si>
  <si>
    <t>2.12.263</t>
  </si>
  <si>
    <t>00038393</t>
  </si>
  <si>
    <t>2.12.194</t>
  </si>
  <si>
    <t>张家琦</t>
  </si>
  <si>
    <t>003239</t>
  </si>
  <si>
    <t>2.12.213</t>
  </si>
  <si>
    <t>马春海</t>
  </si>
  <si>
    <t>00032176</t>
  </si>
  <si>
    <t>2.12.34-1</t>
  </si>
  <si>
    <t>王宪忠</t>
  </si>
  <si>
    <t>010311</t>
  </si>
  <si>
    <t>2.12.64-2</t>
  </si>
  <si>
    <t>巩元恩</t>
  </si>
  <si>
    <t>巩佩忠</t>
  </si>
  <si>
    <t>砖混</t>
  </si>
  <si>
    <t>防14759</t>
  </si>
  <si>
    <t>2.12.158</t>
  </si>
  <si>
    <t>田丽丽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</si>
</sst>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 applyProtection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1"/>
  <sheetViews>
    <sheetView tabSelected="1" topLeftCell="A2" workbookViewId="0">
      <selection activeCell="J4" sqref="J4"/>
    </sheetView>
  </sheetViews>
  <sheetFormatPr defaultColWidth="9" defaultRowHeight="22" customHeight="1"/>
  <cols>
    <col min="1" max="1" width="5.5" style="2" customWidth="1"/>
    <col min="2" max="2" width="12.125" style="2" customWidth="1"/>
    <col min="3" max="3" width="11.25" style="3" customWidth="1"/>
    <col min="4" max="4" width="8.36666666666667" style="2" customWidth="1"/>
    <col min="5" max="5" width="12.5" style="2" customWidth="1"/>
    <col min="6" max="6" width="8.75" style="2" customWidth="1"/>
    <col min="7" max="8" width="8.69166666666667" style="2" customWidth="1"/>
    <col min="9" max="9" width="12.875" style="2" customWidth="1"/>
    <col min="10" max="10" width="42.75" style="4" customWidth="1"/>
    <col min="11" max="16384" width="9" style="2"/>
  </cols>
  <sheetData>
    <row r="1" s="1" customFormat="1" ht="24" customHeight="1" spans="1:10">
      <c r="A1" s="5" t="s">
        <v>0</v>
      </c>
      <c r="B1" s="5"/>
      <c r="C1" s="6"/>
      <c r="I1" s="5"/>
      <c r="J1" s="14"/>
    </row>
    <row r="2" s="1" customFormat="1" ht="28" customHeight="1" spans="1:10">
      <c r="A2" s="7" t="s">
        <v>1</v>
      </c>
      <c r="B2" s="7" t="s">
        <v>2</v>
      </c>
      <c r="C2" s="8" t="s">
        <v>3</v>
      </c>
      <c r="D2" s="7" t="s">
        <v>4</v>
      </c>
      <c r="E2" s="8" t="s">
        <v>5</v>
      </c>
      <c r="F2" s="9" t="s">
        <v>6</v>
      </c>
      <c r="G2" s="8" t="s">
        <v>7</v>
      </c>
      <c r="H2" s="8" t="s">
        <v>8</v>
      </c>
      <c r="I2" s="7" t="s">
        <v>9</v>
      </c>
      <c r="J2" s="14"/>
    </row>
    <row r="3" s="2" customFormat="1" ht="24" customHeight="1" spans="1:10">
      <c r="A3" s="10">
        <f>MAX(A$1:A2)+1</f>
        <v>1</v>
      </c>
      <c r="B3" s="17" t="s">
        <v>10</v>
      </c>
      <c r="C3" s="11" t="s">
        <v>11</v>
      </c>
      <c r="D3" s="12" t="s">
        <v>12</v>
      </c>
      <c r="E3" s="12"/>
      <c r="F3" s="12">
        <v>86.76</v>
      </c>
      <c r="G3" s="12" t="s">
        <v>13</v>
      </c>
      <c r="H3" s="12" t="s">
        <v>14</v>
      </c>
      <c r="I3" s="10"/>
      <c r="J3" s="4"/>
    </row>
    <row r="4" s="2" customFormat="1" ht="24" customHeight="1" spans="1:10">
      <c r="A4" s="10">
        <f>MAX(A$1:A3)+1</f>
        <v>2</v>
      </c>
      <c r="B4" s="17" t="s">
        <v>15</v>
      </c>
      <c r="C4" s="11" t="s">
        <v>16</v>
      </c>
      <c r="D4" s="12" t="s">
        <v>17</v>
      </c>
      <c r="E4" s="12" t="s">
        <v>17</v>
      </c>
      <c r="F4" s="12">
        <v>139.43</v>
      </c>
      <c r="G4" s="12" t="s">
        <v>13</v>
      </c>
      <c r="H4" s="12" t="s">
        <v>14</v>
      </c>
      <c r="I4" s="10"/>
      <c r="J4" s="4"/>
    </row>
    <row r="5" s="2" customFormat="1" ht="24" customHeight="1" spans="1:10">
      <c r="A5" s="10">
        <f>MAX(A$1:A4)+1</f>
        <v>3</v>
      </c>
      <c r="B5" s="17" t="s">
        <v>18</v>
      </c>
      <c r="C5" s="11" t="s">
        <v>19</v>
      </c>
      <c r="D5" s="12" t="s">
        <v>20</v>
      </c>
      <c r="E5" s="12" t="s">
        <v>21</v>
      </c>
      <c r="F5" s="12">
        <v>44.16</v>
      </c>
      <c r="G5" s="12" t="s">
        <v>13</v>
      </c>
      <c r="H5" s="12" t="s">
        <v>14</v>
      </c>
      <c r="I5" s="10"/>
      <c r="J5" s="4"/>
    </row>
    <row r="6" s="2" customFormat="1" ht="24" customHeight="1" spans="1:10">
      <c r="A6" s="10">
        <f>MAX(A$1:A5)+1</f>
        <v>4</v>
      </c>
      <c r="B6" s="17" t="s">
        <v>22</v>
      </c>
      <c r="C6" s="11" t="s">
        <v>23</v>
      </c>
      <c r="D6" s="12" t="s">
        <v>20</v>
      </c>
      <c r="E6" s="12" t="s">
        <v>21</v>
      </c>
      <c r="F6" s="12">
        <v>49.82</v>
      </c>
      <c r="G6" s="12" t="s">
        <v>13</v>
      </c>
      <c r="H6" s="12" t="s">
        <v>14</v>
      </c>
      <c r="I6" s="10"/>
      <c r="J6" s="4"/>
    </row>
    <row r="7" s="2" customFormat="1" ht="24" customHeight="1" spans="1:10">
      <c r="A7" s="10">
        <f>MAX(A$1:A6)+1</f>
        <v>5</v>
      </c>
      <c r="B7" s="17" t="s">
        <v>24</v>
      </c>
      <c r="C7" s="11" t="s">
        <v>25</v>
      </c>
      <c r="D7" s="12" t="s">
        <v>26</v>
      </c>
      <c r="E7" s="12" t="s">
        <v>27</v>
      </c>
      <c r="F7" s="12">
        <v>59.33</v>
      </c>
      <c r="G7" s="12" t="s">
        <v>13</v>
      </c>
      <c r="H7" s="12" t="s">
        <v>14</v>
      </c>
      <c r="I7" s="10"/>
      <c r="J7" s="4"/>
    </row>
    <row r="8" s="2" customFormat="1" ht="24" customHeight="1" spans="1:10">
      <c r="A8" s="10">
        <f>MAX(A$1:A7)+1</f>
        <v>6</v>
      </c>
      <c r="B8" s="17" t="s">
        <v>28</v>
      </c>
      <c r="C8" s="11" t="s">
        <v>29</v>
      </c>
      <c r="D8" s="12" t="s">
        <v>30</v>
      </c>
      <c r="E8" s="12" t="s">
        <v>31</v>
      </c>
      <c r="F8" s="12">
        <v>73.66</v>
      </c>
      <c r="G8" s="12" t="s">
        <v>13</v>
      </c>
      <c r="H8" s="12" t="s">
        <v>14</v>
      </c>
      <c r="I8" s="10"/>
      <c r="J8" s="4"/>
    </row>
    <row r="9" s="2" customFormat="1" ht="24" customHeight="1" spans="1:10">
      <c r="A9" s="10">
        <f>MAX(A$1:A8)+1</f>
        <v>7</v>
      </c>
      <c r="B9" s="17" t="s">
        <v>32</v>
      </c>
      <c r="C9" s="11" t="s">
        <v>33</v>
      </c>
      <c r="D9" s="12" t="s">
        <v>34</v>
      </c>
      <c r="E9" s="12" t="s">
        <v>35</v>
      </c>
      <c r="F9" s="12">
        <v>64.67</v>
      </c>
      <c r="G9" s="12" t="s">
        <v>13</v>
      </c>
      <c r="H9" s="12" t="s">
        <v>14</v>
      </c>
      <c r="I9" s="10"/>
      <c r="J9" s="4"/>
    </row>
    <row r="10" s="2" customFormat="1" ht="24" customHeight="1" spans="1:10">
      <c r="A10" s="10">
        <f>MAX(A$1:A9)+1</f>
        <v>8</v>
      </c>
      <c r="B10" s="17" t="s">
        <v>36</v>
      </c>
      <c r="C10" s="11" t="s">
        <v>37</v>
      </c>
      <c r="D10" s="12" t="s">
        <v>38</v>
      </c>
      <c r="E10" s="12"/>
      <c r="F10" s="12">
        <v>42.47</v>
      </c>
      <c r="G10" s="12" t="s">
        <v>13</v>
      </c>
      <c r="H10" s="12" t="s">
        <v>14</v>
      </c>
      <c r="I10" s="10"/>
      <c r="J10" s="4"/>
    </row>
    <row r="11" s="2" customFormat="1" ht="24" customHeight="1" spans="1:10">
      <c r="A11" s="10">
        <f>MAX(A$1:A10)+1</f>
        <v>9</v>
      </c>
      <c r="B11" s="17" t="s">
        <v>39</v>
      </c>
      <c r="C11" s="11" t="s">
        <v>40</v>
      </c>
      <c r="D11" s="12" t="s">
        <v>41</v>
      </c>
      <c r="E11" s="12"/>
      <c r="F11" s="12">
        <v>62.29</v>
      </c>
      <c r="G11" s="12" t="s">
        <v>13</v>
      </c>
      <c r="H11" s="12" t="s">
        <v>14</v>
      </c>
      <c r="I11" s="10"/>
      <c r="J11" s="4"/>
    </row>
    <row r="12" s="2" customFormat="1" ht="24" customHeight="1" spans="1:10">
      <c r="A12" s="10">
        <f>MAX(A$1:A11)+1</f>
        <v>10</v>
      </c>
      <c r="B12" s="17" t="s">
        <v>42</v>
      </c>
      <c r="C12" s="11" t="s">
        <v>43</v>
      </c>
      <c r="D12" s="12" t="s">
        <v>44</v>
      </c>
      <c r="E12" s="12" t="s">
        <v>45</v>
      </c>
      <c r="F12" s="12">
        <v>44.1</v>
      </c>
      <c r="G12" s="12" t="s">
        <v>13</v>
      </c>
      <c r="H12" s="12" t="s">
        <v>46</v>
      </c>
      <c r="I12" s="10"/>
      <c r="J12" s="4"/>
    </row>
    <row r="13" s="2" customFormat="1" ht="24" customHeight="1" spans="1:10">
      <c r="A13" s="10">
        <f>MAX(A$1:A12)+1</f>
        <v>11</v>
      </c>
      <c r="B13" s="17" t="s">
        <v>47</v>
      </c>
      <c r="C13" s="11" t="s">
        <v>48</v>
      </c>
      <c r="D13" s="12" t="s">
        <v>49</v>
      </c>
      <c r="E13" s="12" t="s">
        <v>50</v>
      </c>
      <c r="F13" s="12">
        <v>54.74</v>
      </c>
      <c r="G13" s="12" t="s">
        <v>13</v>
      </c>
      <c r="H13" s="12" t="s">
        <v>46</v>
      </c>
      <c r="I13" s="15"/>
      <c r="J13" s="4"/>
    </row>
    <row r="14" s="2" customFormat="1" ht="24" customHeight="1" spans="1:10">
      <c r="A14" s="10">
        <f>MAX(A$1:A13)+1</f>
        <v>12</v>
      </c>
      <c r="B14" s="17" t="s">
        <v>51</v>
      </c>
      <c r="C14" s="11" t="s">
        <v>52</v>
      </c>
      <c r="D14" s="12" t="s">
        <v>49</v>
      </c>
      <c r="E14" s="12" t="s">
        <v>53</v>
      </c>
      <c r="F14" s="12">
        <v>53.58</v>
      </c>
      <c r="G14" s="12" t="s">
        <v>13</v>
      </c>
      <c r="H14" s="12" t="s">
        <v>14</v>
      </c>
      <c r="I14" s="16"/>
      <c r="J14" s="4"/>
    </row>
    <row r="15" s="2" customFormat="1" ht="24" customHeight="1" spans="1:10">
      <c r="A15" s="10">
        <f>MAX(A$1:A14)+1</f>
        <v>13</v>
      </c>
      <c r="B15" s="17" t="s">
        <v>54</v>
      </c>
      <c r="C15" s="11" t="s">
        <v>55</v>
      </c>
      <c r="D15" s="12" t="s">
        <v>56</v>
      </c>
      <c r="E15" s="12"/>
      <c r="F15" s="12">
        <v>35.94</v>
      </c>
      <c r="G15" s="12" t="s">
        <v>13</v>
      </c>
      <c r="H15" s="12" t="s">
        <v>14</v>
      </c>
      <c r="I15" s="16"/>
      <c r="J15" s="4"/>
    </row>
    <row r="16" s="2" customFormat="1" ht="24" customHeight="1" spans="1:10">
      <c r="A16" s="10">
        <f>MAX(A$1:A15)+1</f>
        <v>14</v>
      </c>
      <c r="B16" s="17" t="s">
        <v>57</v>
      </c>
      <c r="C16" s="11" t="s">
        <v>58</v>
      </c>
      <c r="D16" s="12" t="s">
        <v>59</v>
      </c>
      <c r="E16" s="12" t="s">
        <v>60</v>
      </c>
      <c r="F16" s="12">
        <v>53.34</v>
      </c>
      <c r="G16" s="12" t="s">
        <v>13</v>
      </c>
      <c r="H16" s="12" t="s">
        <v>14</v>
      </c>
      <c r="I16" s="16"/>
      <c r="J16" s="4"/>
    </row>
    <row r="17" s="2" customFormat="1" ht="24" customHeight="1" spans="1:10">
      <c r="A17" s="10">
        <f>MAX(A$1:A16)+1</f>
        <v>15</v>
      </c>
      <c r="B17" s="17" t="s">
        <v>61</v>
      </c>
      <c r="C17" s="11" t="s">
        <v>62</v>
      </c>
      <c r="D17" s="12" t="s">
        <v>63</v>
      </c>
      <c r="E17" s="12"/>
      <c r="F17" s="12">
        <v>46.2</v>
      </c>
      <c r="G17" s="12" t="s">
        <v>13</v>
      </c>
      <c r="H17" s="12" t="s">
        <v>64</v>
      </c>
      <c r="I17" s="16"/>
      <c r="J17" s="4"/>
    </row>
    <row r="18" s="2" customFormat="1" ht="24" customHeight="1" spans="1:10">
      <c r="A18" s="10">
        <f>MAX(A$1:A17)+1</f>
        <v>16</v>
      </c>
      <c r="B18" s="10" t="s">
        <v>65</v>
      </c>
      <c r="C18" s="11" t="s">
        <v>66</v>
      </c>
      <c r="D18" s="12" t="s">
        <v>67</v>
      </c>
      <c r="E18" s="12" t="s">
        <v>68</v>
      </c>
      <c r="F18" s="12">
        <v>40.07</v>
      </c>
      <c r="G18" s="12" t="s">
        <v>13</v>
      </c>
      <c r="H18" s="12" t="s">
        <v>14</v>
      </c>
      <c r="I18" s="16"/>
      <c r="J18" s="4"/>
    </row>
    <row r="19" s="2" customFormat="1" ht="24" customHeight="1" spans="1:10">
      <c r="A19" s="10">
        <f>MAX(A$1:A18)+1</f>
        <v>17</v>
      </c>
      <c r="B19" s="17" t="s">
        <v>69</v>
      </c>
      <c r="C19" s="11" t="s">
        <v>70</v>
      </c>
      <c r="D19" s="12" t="s">
        <v>67</v>
      </c>
      <c r="E19" s="12" t="s">
        <v>68</v>
      </c>
      <c r="F19" s="12">
        <v>69.35</v>
      </c>
      <c r="G19" s="12" t="s">
        <v>13</v>
      </c>
      <c r="H19" s="12" t="s">
        <v>14</v>
      </c>
      <c r="I19" s="16"/>
      <c r="J19" s="4"/>
    </row>
    <row r="20" s="2" customFormat="1" ht="24" customHeight="1" spans="1:10">
      <c r="A20" s="10">
        <f>MAX(A$1:A19)+1</f>
        <v>18</v>
      </c>
      <c r="B20" s="17" t="s">
        <v>71</v>
      </c>
      <c r="C20" s="11" t="s">
        <v>72</v>
      </c>
      <c r="D20" s="12" t="s">
        <v>73</v>
      </c>
      <c r="E20" s="12" t="s">
        <v>74</v>
      </c>
      <c r="F20" s="12">
        <v>56.73</v>
      </c>
      <c r="G20" s="12" t="s">
        <v>13</v>
      </c>
      <c r="H20" s="12" t="s">
        <v>64</v>
      </c>
      <c r="I20" s="10"/>
      <c r="J20" s="4"/>
    </row>
    <row r="21" s="2" customFormat="1" ht="24" customHeight="1" spans="1:10">
      <c r="A21" s="10">
        <f>MAX(A$1:A20)+1</f>
        <v>19</v>
      </c>
      <c r="B21" s="10" t="s">
        <v>75</v>
      </c>
      <c r="C21" s="11" t="s">
        <v>76</v>
      </c>
      <c r="D21" s="12" t="s">
        <v>68</v>
      </c>
      <c r="E21" s="12"/>
      <c r="F21" s="12">
        <v>67.46</v>
      </c>
      <c r="G21" s="12" t="s">
        <v>13</v>
      </c>
      <c r="H21" s="12" t="s">
        <v>14</v>
      </c>
      <c r="I21" s="10"/>
      <c r="J21" s="4"/>
    </row>
    <row r="22" s="2" customFormat="1" ht="24" customHeight="1" spans="1:10">
      <c r="A22" s="10">
        <f>MAX(A$1:A21)+1</f>
        <v>20</v>
      </c>
      <c r="B22" s="10" t="s">
        <v>77</v>
      </c>
      <c r="C22" s="11" t="s">
        <v>78</v>
      </c>
      <c r="D22" s="12" t="s">
        <v>68</v>
      </c>
      <c r="E22" s="12"/>
      <c r="F22" s="12">
        <v>91.28</v>
      </c>
      <c r="G22" s="12" t="s">
        <v>13</v>
      </c>
      <c r="H22" s="12" t="s">
        <v>14</v>
      </c>
      <c r="I22" s="10"/>
      <c r="J22" s="4"/>
    </row>
    <row r="23" s="2" customFormat="1" ht="24" customHeight="1" spans="1:10">
      <c r="A23" s="10">
        <f>MAX(A$1:A22)+1</f>
        <v>21</v>
      </c>
      <c r="B23" s="17" t="s">
        <v>79</v>
      </c>
      <c r="C23" s="11" t="s">
        <v>80</v>
      </c>
      <c r="D23" s="12" t="s">
        <v>81</v>
      </c>
      <c r="E23" s="12" t="s">
        <v>81</v>
      </c>
      <c r="F23" s="12">
        <v>157.46</v>
      </c>
      <c r="G23" s="12" t="s">
        <v>13</v>
      </c>
      <c r="H23" s="12" t="s">
        <v>14</v>
      </c>
      <c r="I23" s="10"/>
      <c r="J23" s="4"/>
    </row>
    <row r="24" s="2" customFormat="1" ht="24" customHeight="1" spans="1:10">
      <c r="A24" s="10"/>
      <c r="B24" s="10"/>
      <c r="C24" s="11"/>
      <c r="D24" s="12"/>
      <c r="E24" s="12" t="s">
        <v>82</v>
      </c>
      <c r="F24" s="12"/>
      <c r="G24" s="12"/>
      <c r="H24" s="12"/>
      <c r="I24" s="10"/>
      <c r="J24" s="4"/>
    </row>
    <row r="25" s="2" customFormat="1" ht="24" customHeight="1" spans="1:10">
      <c r="A25" s="10">
        <f>MAX(A$1:A24)+1</f>
        <v>22</v>
      </c>
      <c r="B25" s="17" t="s">
        <v>83</v>
      </c>
      <c r="C25" s="11" t="s">
        <v>84</v>
      </c>
      <c r="D25" s="12" t="s">
        <v>85</v>
      </c>
      <c r="E25" s="12" t="s">
        <v>86</v>
      </c>
      <c r="F25" s="12">
        <v>53.07</v>
      </c>
      <c r="G25" s="12" t="s">
        <v>13</v>
      </c>
      <c r="H25" s="12" t="s">
        <v>14</v>
      </c>
      <c r="I25" s="10"/>
      <c r="J25" s="4"/>
    </row>
    <row r="26" s="2" customFormat="1" ht="24" customHeight="1" spans="1:10">
      <c r="A26" s="10">
        <f>MAX(A$1:A25)+1</f>
        <v>23</v>
      </c>
      <c r="B26" s="17" t="s">
        <v>87</v>
      </c>
      <c r="C26" s="11" t="s">
        <v>88</v>
      </c>
      <c r="D26" s="12" t="s">
        <v>89</v>
      </c>
      <c r="E26" s="12"/>
      <c r="F26" s="12">
        <v>59.48</v>
      </c>
      <c r="G26" s="12" t="s">
        <v>13</v>
      </c>
      <c r="H26" s="12" t="s">
        <v>46</v>
      </c>
      <c r="I26" s="10"/>
      <c r="J26" s="4"/>
    </row>
    <row r="27" s="2" customFormat="1" ht="24" customHeight="1" spans="1:10">
      <c r="A27" s="10">
        <f>MAX(A$1:A26)+1</f>
        <v>24</v>
      </c>
      <c r="B27" s="17" t="s">
        <v>90</v>
      </c>
      <c r="C27" s="11" t="s">
        <v>91</v>
      </c>
      <c r="D27" s="12" t="s">
        <v>92</v>
      </c>
      <c r="E27" s="12"/>
      <c r="F27" s="12">
        <v>59.21</v>
      </c>
      <c r="G27" s="12" t="s">
        <v>13</v>
      </c>
      <c r="H27" s="12" t="s">
        <v>93</v>
      </c>
      <c r="I27" s="10"/>
      <c r="J27" s="4"/>
    </row>
    <row r="28" s="2" customFormat="1" ht="24" customHeight="1" spans="1:10">
      <c r="A28" s="10">
        <f>MAX(A$1:A27)+1</f>
        <v>25</v>
      </c>
      <c r="B28" s="17" t="s">
        <v>94</v>
      </c>
      <c r="C28" s="11" t="s">
        <v>95</v>
      </c>
      <c r="D28" s="12" t="s">
        <v>96</v>
      </c>
      <c r="E28" s="12"/>
      <c r="F28" s="12">
        <v>39</v>
      </c>
      <c r="G28" s="12" t="s">
        <v>13</v>
      </c>
      <c r="H28" s="12" t="s">
        <v>46</v>
      </c>
      <c r="I28" s="10"/>
      <c r="J28" s="4"/>
    </row>
    <row r="29" s="2" customFormat="1" ht="24" customHeight="1" spans="1:10">
      <c r="A29" s="10">
        <f>MAX(A$1:A28)+1</f>
        <v>26</v>
      </c>
      <c r="B29" s="17" t="s">
        <v>97</v>
      </c>
      <c r="C29" s="11" t="s">
        <v>98</v>
      </c>
      <c r="D29" s="12" t="s">
        <v>99</v>
      </c>
      <c r="E29" s="12"/>
      <c r="F29" s="12">
        <v>46.61</v>
      </c>
      <c r="G29" s="12" t="s">
        <v>13</v>
      </c>
      <c r="H29" s="12" t="s">
        <v>64</v>
      </c>
      <c r="I29" s="10"/>
      <c r="J29" s="4"/>
    </row>
    <row r="30" s="2" customFormat="1" ht="20" customHeight="1" spans="1:10">
      <c r="A30" s="10">
        <f>MAX(A$1:A29)+1</f>
        <v>27</v>
      </c>
      <c r="B30" s="18" t="s">
        <v>100</v>
      </c>
      <c r="C30" s="11" t="s">
        <v>101</v>
      </c>
      <c r="D30" s="12" t="s">
        <v>102</v>
      </c>
      <c r="E30" s="12"/>
      <c r="F30" s="12">
        <v>45.85</v>
      </c>
      <c r="G30" s="12" t="s">
        <v>13</v>
      </c>
      <c r="H30" s="12" t="s">
        <v>64</v>
      </c>
      <c r="I30" s="10"/>
      <c r="J30" s="4"/>
    </row>
    <row r="31" s="2" customFormat="1" ht="20" customHeight="1" spans="1:10">
      <c r="A31" s="10">
        <f>MAX(A$1:A30)+1</f>
        <v>28</v>
      </c>
      <c r="B31" s="18" t="s">
        <v>103</v>
      </c>
      <c r="C31" s="11" t="s">
        <v>104</v>
      </c>
      <c r="D31" s="12" t="s">
        <v>102</v>
      </c>
      <c r="E31" s="12"/>
      <c r="F31" s="12">
        <v>49.47</v>
      </c>
      <c r="G31" s="12" t="s">
        <v>13</v>
      </c>
      <c r="H31" s="12" t="s">
        <v>14</v>
      </c>
      <c r="I31" s="10"/>
      <c r="J31" s="4"/>
    </row>
    <row r="32" s="2" customFormat="1" ht="24" customHeight="1" spans="1:10">
      <c r="A32" s="10">
        <f>MAX(A$1:A31)+1</f>
        <v>29</v>
      </c>
      <c r="B32" s="17" t="s">
        <v>105</v>
      </c>
      <c r="C32" s="11" t="s">
        <v>106</v>
      </c>
      <c r="D32" s="13" t="s">
        <v>107</v>
      </c>
      <c r="E32" s="12"/>
      <c r="F32" s="12">
        <v>122.15</v>
      </c>
      <c r="G32" s="12" t="s">
        <v>13</v>
      </c>
      <c r="H32" s="12" t="s">
        <v>14</v>
      </c>
      <c r="I32" s="10"/>
      <c r="J32" s="4"/>
    </row>
    <row r="33" s="2" customFormat="1" ht="24" customHeight="1" spans="1:10">
      <c r="A33" s="10">
        <f>MAX(A$1:A32)+1</f>
        <v>30</v>
      </c>
      <c r="B33" s="18" t="s">
        <v>108</v>
      </c>
      <c r="C33" s="11" t="s">
        <v>109</v>
      </c>
      <c r="D33" s="12" t="s">
        <v>110</v>
      </c>
      <c r="E33" s="12"/>
      <c r="F33" s="12">
        <v>43.52</v>
      </c>
      <c r="G33" s="12" t="s">
        <v>13</v>
      </c>
      <c r="H33" s="12" t="s">
        <v>64</v>
      </c>
      <c r="I33" s="10"/>
      <c r="J33" s="4"/>
    </row>
    <row r="34" s="2" customFormat="1" ht="24" customHeight="1" spans="1:10">
      <c r="A34" s="10">
        <f>MAX(A$1:A33)+1</f>
        <v>31</v>
      </c>
      <c r="B34" s="11" t="s">
        <v>111</v>
      </c>
      <c r="C34" s="11" t="s">
        <v>112</v>
      </c>
      <c r="D34" s="12" t="s">
        <v>110</v>
      </c>
      <c r="E34" s="12"/>
      <c r="F34" s="12">
        <v>28.98</v>
      </c>
      <c r="G34" s="12" t="s">
        <v>13</v>
      </c>
      <c r="H34" s="12" t="s">
        <v>14</v>
      </c>
      <c r="I34" s="10"/>
      <c r="J34" s="4"/>
    </row>
    <row r="35" s="2" customFormat="1" ht="24" customHeight="1" spans="1:10">
      <c r="A35" s="10">
        <f>MAX(A$1:A34)+1</f>
        <v>32</v>
      </c>
      <c r="B35" s="17" t="s">
        <v>113</v>
      </c>
      <c r="C35" s="11" t="s">
        <v>114</v>
      </c>
      <c r="D35" s="12" t="s">
        <v>110</v>
      </c>
      <c r="E35" s="12"/>
      <c r="F35" s="12">
        <v>54.4</v>
      </c>
      <c r="G35" s="12" t="s">
        <v>13</v>
      </c>
      <c r="H35" s="12" t="s">
        <v>14</v>
      </c>
      <c r="I35" s="10"/>
      <c r="J35" s="4"/>
    </row>
    <row r="36" s="2" customFormat="1" ht="31" customHeight="1" spans="1:10">
      <c r="A36" s="10">
        <f>MAX(A$1:A35)+1</f>
        <v>33</v>
      </c>
      <c r="B36" s="11" t="s">
        <v>115</v>
      </c>
      <c r="C36" s="11" t="s">
        <v>116</v>
      </c>
      <c r="D36" s="12" t="s">
        <v>117</v>
      </c>
      <c r="E36" s="12"/>
      <c r="F36" s="12">
        <v>99.19</v>
      </c>
      <c r="G36" s="12" t="s">
        <v>13</v>
      </c>
      <c r="H36" s="12" t="s">
        <v>14</v>
      </c>
      <c r="I36" s="10"/>
      <c r="J36" s="4"/>
    </row>
    <row r="37" s="2" customFormat="1" ht="24" customHeight="1" spans="1:10">
      <c r="A37" s="10">
        <f>MAX(A$1:A36)+1</f>
        <v>34</v>
      </c>
      <c r="B37" s="17" t="s">
        <v>118</v>
      </c>
      <c r="C37" s="11" t="s">
        <v>119</v>
      </c>
      <c r="D37" s="12" t="s">
        <v>120</v>
      </c>
      <c r="E37" s="12" t="s">
        <v>121</v>
      </c>
      <c r="F37" s="12">
        <v>59.22</v>
      </c>
      <c r="G37" s="12" t="s">
        <v>13</v>
      </c>
      <c r="H37" s="12" t="s">
        <v>122</v>
      </c>
      <c r="I37" s="11"/>
      <c r="J37" s="4"/>
    </row>
    <row r="38" s="2" customFormat="1" ht="24" customHeight="1" spans="1:10">
      <c r="A38" s="10">
        <f>MAX(A$1:A37)+1</f>
        <v>35</v>
      </c>
      <c r="B38" s="17" t="s">
        <v>123</v>
      </c>
      <c r="C38" s="11" t="s">
        <v>124</v>
      </c>
      <c r="D38" s="12" t="s">
        <v>125</v>
      </c>
      <c r="E38" s="12" t="s">
        <v>126</v>
      </c>
      <c r="F38" s="12">
        <v>58.58</v>
      </c>
      <c r="G38" s="12" t="s">
        <v>13</v>
      </c>
      <c r="H38" s="12" t="s">
        <v>46</v>
      </c>
      <c r="I38" s="11"/>
      <c r="J38" s="4"/>
    </row>
    <row r="39" s="2" customFormat="1" ht="24" customHeight="1" spans="1:10">
      <c r="A39" s="10">
        <f>MAX(A$1:A38)+1</f>
        <v>36</v>
      </c>
      <c r="B39" s="17" t="s">
        <v>127</v>
      </c>
      <c r="C39" s="11" t="s">
        <v>128</v>
      </c>
      <c r="D39" s="12" t="s">
        <v>125</v>
      </c>
      <c r="E39" s="12" t="s">
        <v>126</v>
      </c>
      <c r="F39" s="12">
        <v>51.66</v>
      </c>
      <c r="G39" s="12" t="s">
        <v>13</v>
      </c>
      <c r="H39" s="12" t="s">
        <v>64</v>
      </c>
      <c r="I39" s="11"/>
      <c r="J39" s="4"/>
    </row>
    <row r="40" s="2" customFormat="1" ht="24" customHeight="1" spans="1:10">
      <c r="A40" s="10">
        <f>MAX(A$1:A39)+1</f>
        <v>37</v>
      </c>
      <c r="B40" s="10" t="s">
        <v>129</v>
      </c>
      <c r="C40" s="11" t="s">
        <v>130</v>
      </c>
      <c r="D40" s="12" t="s">
        <v>125</v>
      </c>
      <c r="E40" s="12" t="s">
        <v>126</v>
      </c>
      <c r="F40" s="12">
        <v>55.25</v>
      </c>
      <c r="G40" s="12" t="s">
        <v>13</v>
      </c>
      <c r="H40" s="12" t="s">
        <v>14</v>
      </c>
      <c r="I40" s="11"/>
      <c r="J40" s="4"/>
    </row>
    <row r="41" s="2" customFormat="1" ht="24" customHeight="1" spans="1:10">
      <c r="A41" s="10">
        <f>MAX(A$1:A40)+1</f>
        <v>38</v>
      </c>
      <c r="B41" s="17" t="s">
        <v>131</v>
      </c>
      <c r="C41" s="11" t="s">
        <v>132</v>
      </c>
      <c r="D41" s="12" t="s">
        <v>133</v>
      </c>
      <c r="E41" s="12" t="s">
        <v>134</v>
      </c>
      <c r="F41" s="12">
        <v>50</v>
      </c>
      <c r="G41" s="12" t="s">
        <v>13</v>
      </c>
      <c r="H41" s="12" t="s">
        <v>46</v>
      </c>
      <c r="I41" s="10"/>
      <c r="J41" s="4"/>
    </row>
    <row r="42" s="2" customFormat="1" ht="24" customHeight="1" spans="1:10">
      <c r="A42" s="10">
        <f>MAX(A$1:A41)+1</f>
        <v>39</v>
      </c>
      <c r="B42" s="10" t="s">
        <v>135</v>
      </c>
      <c r="C42" s="11" t="s">
        <v>136</v>
      </c>
      <c r="D42" s="12" t="s">
        <v>137</v>
      </c>
      <c r="E42" s="12" t="s">
        <v>138</v>
      </c>
      <c r="F42" s="12">
        <v>47.32</v>
      </c>
      <c r="G42" s="12" t="s">
        <v>13</v>
      </c>
      <c r="H42" s="12" t="s">
        <v>14</v>
      </c>
      <c r="I42" s="10"/>
      <c r="J42" s="4"/>
    </row>
    <row r="43" s="2" customFormat="1" ht="24" customHeight="1" spans="1:10">
      <c r="A43" s="10">
        <f>MAX(A$1:A42)+1</f>
        <v>40</v>
      </c>
      <c r="B43" s="10" t="s">
        <v>139</v>
      </c>
      <c r="C43" s="11" t="s">
        <v>140</v>
      </c>
      <c r="D43" s="12" t="s">
        <v>137</v>
      </c>
      <c r="E43" s="12"/>
      <c r="F43" s="12">
        <v>60.83</v>
      </c>
      <c r="G43" s="12" t="s">
        <v>13</v>
      </c>
      <c r="H43" s="12" t="s">
        <v>14</v>
      </c>
      <c r="I43" s="10"/>
      <c r="J43" s="4"/>
    </row>
    <row r="44" s="2" customFormat="1" ht="24" customHeight="1" spans="1:10">
      <c r="A44" s="10">
        <f>MAX(A$1:A43)+1</f>
        <v>41</v>
      </c>
      <c r="B44" s="17" t="s">
        <v>141</v>
      </c>
      <c r="C44" s="11" t="s">
        <v>142</v>
      </c>
      <c r="D44" s="12" t="s">
        <v>143</v>
      </c>
      <c r="E44" s="12"/>
      <c r="F44" s="12">
        <v>46.29</v>
      </c>
      <c r="G44" s="12" t="s">
        <v>13</v>
      </c>
      <c r="H44" s="12" t="s">
        <v>46</v>
      </c>
      <c r="I44" s="10"/>
      <c r="J44" s="4"/>
    </row>
    <row r="45" s="2" customFormat="1" ht="24" customHeight="1" spans="1:10">
      <c r="A45" s="10">
        <f>MAX(A$1:A44)+1</f>
        <v>42</v>
      </c>
      <c r="B45" s="10" t="s">
        <v>144</v>
      </c>
      <c r="C45" s="11" t="s">
        <v>145</v>
      </c>
      <c r="D45" s="12" t="s">
        <v>146</v>
      </c>
      <c r="E45" s="12"/>
      <c r="F45" s="12">
        <v>50.4</v>
      </c>
      <c r="G45" s="12" t="s">
        <v>13</v>
      </c>
      <c r="H45" s="12" t="s">
        <v>64</v>
      </c>
      <c r="I45" s="10"/>
      <c r="J45" s="4"/>
    </row>
    <row r="46" s="2" customFormat="1" ht="24" customHeight="1" spans="1:10">
      <c r="A46" s="10">
        <f>MAX(A$1:A45)+1</f>
        <v>43</v>
      </c>
      <c r="B46" s="10" t="s">
        <v>147</v>
      </c>
      <c r="C46" s="11" t="s">
        <v>148</v>
      </c>
      <c r="D46" s="12" t="s">
        <v>146</v>
      </c>
      <c r="E46" s="12"/>
      <c r="F46" s="12">
        <v>57.99</v>
      </c>
      <c r="G46" s="12" t="s">
        <v>13</v>
      </c>
      <c r="H46" s="12" t="s">
        <v>14</v>
      </c>
      <c r="I46" s="10"/>
      <c r="J46" s="4"/>
    </row>
    <row r="47" s="2" customFormat="1" ht="24" customHeight="1" spans="1:10">
      <c r="A47" s="10">
        <f>MAX(A$1:A46)+1</f>
        <v>44</v>
      </c>
      <c r="B47" s="17" t="s">
        <v>149</v>
      </c>
      <c r="C47" s="11" t="s">
        <v>150</v>
      </c>
      <c r="D47" s="12" t="s">
        <v>151</v>
      </c>
      <c r="E47" s="12"/>
      <c r="F47" s="12">
        <v>62.72</v>
      </c>
      <c r="G47" s="12" t="s">
        <v>13</v>
      </c>
      <c r="H47" s="12" t="s">
        <v>14</v>
      </c>
      <c r="I47" s="10"/>
      <c r="J47" s="4"/>
    </row>
    <row r="48" s="2" customFormat="1" ht="24" customHeight="1" spans="1:10">
      <c r="A48" s="10">
        <f>MAX(A$1:A47)+1</f>
        <v>45</v>
      </c>
      <c r="B48" s="17" t="s">
        <v>152</v>
      </c>
      <c r="C48" s="11" t="s">
        <v>153</v>
      </c>
      <c r="D48" s="12" t="s">
        <v>154</v>
      </c>
      <c r="E48" s="12"/>
      <c r="F48" s="12">
        <v>79.11</v>
      </c>
      <c r="G48" s="12" t="s">
        <v>13</v>
      </c>
      <c r="H48" s="12" t="s">
        <v>64</v>
      </c>
      <c r="I48" s="10"/>
      <c r="J48" s="4"/>
    </row>
    <row r="49" s="2" customFormat="1" ht="24" customHeight="1" spans="1:10">
      <c r="A49" s="10">
        <f>MAX(A$1:A48)+1</f>
        <v>46</v>
      </c>
      <c r="B49" s="17" t="s">
        <v>155</v>
      </c>
      <c r="C49" s="11" t="s">
        <v>156</v>
      </c>
      <c r="D49" s="12" t="s">
        <v>157</v>
      </c>
      <c r="E49" s="12"/>
      <c r="F49" s="12">
        <v>60.78</v>
      </c>
      <c r="G49" s="12" t="s">
        <v>13</v>
      </c>
      <c r="H49" s="12" t="s">
        <v>14</v>
      </c>
      <c r="I49" s="10"/>
      <c r="J49" s="4"/>
    </row>
    <row r="50" s="2" customFormat="1" ht="24" customHeight="1" spans="1:10">
      <c r="A50" s="10">
        <f>MAX(A$1:A49)+1</f>
        <v>47</v>
      </c>
      <c r="B50" s="17" t="s">
        <v>158</v>
      </c>
      <c r="C50" s="11" t="s">
        <v>159</v>
      </c>
      <c r="D50" s="13" t="s">
        <v>160</v>
      </c>
      <c r="E50" s="13" t="s">
        <v>161</v>
      </c>
      <c r="F50" s="13">
        <v>57.86</v>
      </c>
      <c r="G50" s="12" t="s">
        <v>13</v>
      </c>
      <c r="H50" s="13" t="s">
        <v>162</v>
      </c>
      <c r="I50" s="10"/>
      <c r="J50" s="4"/>
    </row>
    <row r="51" s="2" customFormat="1" ht="24" customHeight="1" spans="1:10">
      <c r="A51" s="10">
        <f>MAX(A$1:A50)+1</f>
        <v>48</v>
      </c>
      <c r="B51" s="10" t="s">
        <v>163</v>
      </c>
      <c r="C51" s="11" t="s">
        <v>164</v>
      </c>
      <c r="D51" s="13" t="s">
        <v>165</v>
      </c>
      <c r="E51" s="13"/>
      <c r="F51" s="13">
        <v>154.43</v>
      </c>
      <c r="G51" s="12" t="s">
        <v>13</v>
      </c>
      <c r="H51" s="13" t="s">
        <v>14</v>
      </c>
      <c r="I51" s="10"/>
      <c r="J51" s="4"/>
    </row>
  </sheetData>
  <mergeCells count="10">
    <mergeCell ref="A1:I1"/>
    <mergeCell ref="A23:A24"/>
    <mergeCell ref="B23:B24"/>
    <mergeCell ref="C23:C24"/>
    <mergeCell ref="D23:D24"/>
    <mergeCell ref="F23:F24"/>
    <mergeCell ref="G23:G24"/>
    <mergeCell ref="H23:H24"/>
    <mergeCell ref="I23:I24"/>
    <mergeCell ref="I38:I40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信先生</cp:lastModifiedBy>
  <dcterms:created xsi:type="dcterms:W3CDTF">2023-05-12T11:15:00Z</dcterms:created>
  <dcterms:modified xsi:type="dcterms:W3CDTF">2025-07-07T03:27:58Z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41939E4EEA0445DDB6FA6E97B5D197C6_12</vt:lpwstr>
  </property>
</Properties>
</file>