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145" windowHeight="9675"/>
  </bookViews>
  <sheets>
    <sheet name="Sheet1" sheetId="1" r:id="rId1"/>
  </sheets>
  <externalReferences>
    <externalReference r:id="rId2"/>
  </externalReferences>
  <calcPr calcId="144525" iterate="1" iterateCount="100" iterateDelta="0.001"/>
</workbook>
</file>

<file path=xl/sharedStrings.xml><?xml version="1.0" encoding="utf-8"?>
<sst xmlns="http://schemas.openxmlformats.org/spreadsheetml/2006/main" count="15" uniqueCount="15">
  <si>
    <t>2022年度镇赉县政府性基金预算转移性支付决算表</t>
  </si>
  <si>
    <t>单位：万元</t>
  </si>
  <si>
    <t>项目</t>
  </si>
  <si>
    <t>决算数</t>
  </si>
  <si>
    <t>政府性基金预算上级补助收入</t>
  </si>
  <si>
    <t xml:space="preserve">  政府性基金转移支付收入</t>
  </si>
  <si>
    <t xml:space="preserve">    科学技术</t>
  </si>
  <si>
    <t xml:space="preserve">    文化旅游体育与传媒</t>
  </si>
  <si>
    <t xml:space="preserve">    社会保障和就业</t>
  </si>
  <si>
    <t xml:space="preserve">    节能环保</t>
  </si>
  <si>
    <t xml:space="preserve">    城乡社区</t>
  </si>
  <si>
    <t xml:space="preserve">    农林水</t>
  </si>
  <si>
    <t xml:space="preserve">    交通运输</t>
  </si>
  <si>
    <t xml:space="preserve">    资源勘探工业信息等</t>
  </si>
  <si>
    <t xml:space="preserve">    其他收入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</si>
</sst>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sz val="12"/>
      <name val="宋体"/>
      <charset val="134"/>
    </font>
    <font>
      <b/>
      <sz val="18"/>
      <name val="宋体"/>
      <charset val="134"/>
    </font>
    <font>
      <sz val="10"/>
      <name val="宋体"/>
      <charset val="134"/>
    </font>
    <font>
      <b/>
      <sz val="1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4" borderId="5" applyNumberFormat="0" applyAlignment="0" applyProtection="0">
      <alignment vertical="center"/>
    </xf>
    <xf numFmtId="0" fontId="14" fillId="5" borderId="6" applyNumberFormat="0" applyAlignment="0" applyProtection="0">
      <alignment vertical="center"/>
    </xf>
    <xf numFmtId="0" fontId="15" fillId="5" borderId="5" applyNumberFormat="0" applyAlignment="0" applyProtection="0">
      <alignment vertical="center"/>
    </xf>
    <xf numFmtId="0" fontId="16" fillId="6" borderId="7" applyNumberFormat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1" fillId="0" borderId="0" xfId="0" applyFont="1" applyFill="1" applyBorder="1" applyAlignment="1"/>
    <xf numFmtId="0" fontId="1" fillId="0" borderId="0" xfId="0" applyFont="1" applyAlignment="1"/>
    <xf numFmtId="0" fontId="2" fillId="2" borderId="0" xfId="0" applyNumberFormat="1" applyFont="1" applyFill="1" applyBorder="1" applyAlignment="1" applyProtection="1">
      <alignment horizontal="center" vertical="center"/>
    </xf>
    <xf numFmtId="0" fontId="3" fillId="0" borderId="0" xfId="0" applyNumberFormat="1" applyFont="1" applyFill="1" applyBorder="1" applyAlignment="1" applyProtection="1">
      <alignment horizontal="right" vertical="center"/>
    </xf>
    <xf numFmtId="0" fontId="4" fillId="0" borderId="1" xfId="0" applyNumberFormat="1" applyFont="1" applyFill="1" applyBorder="1" applyAlignment="1" applyProtection="1">
      <alignment horizontal="center" vertical="center"/>
    </xf>
    <xf numFmtId="0" fontId="3" fillId="0" borderId="1" xfId="0" applyNumberFormat="1" applyFont="1" applyFill="1" applyBorder="1" applyAlignment="1" applyProtection="1">
      <alignment vertical="center"/>
    </xf>
    <xf numFmtId="3" fontId="4" fillId="0" borderId="1" xfId="0" applyNumberFormat="1" applyFont="1" applyFill="1" applyBorder="1" applyAlignment="1" applyProtection="1">
      <alignment horizontal="right" vertical="center"/>
    </xf>
    <xf numFmtId="3" fontId="3" fillId="0" borderId="1" xfId="0" applyNumberFormat="1" applyFont="1" applyFill="1" applyBorder="1" applyAlignment="1" applyProtection="1">
      <alignment horizontal="righ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dministrator\Desktop\&#12304;2022&#24635;&#20915;&#31639;&#36164;&#26009;&#12305;\&#23548;&#20986;&#26368;&#32456;&#25968;&#25454;&#65288;7.17&#65289;\2022&#24180;&#24635;&#20915;&#31639;&#24405;&#20837;&#34920;&#26368;&#32456;7.17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IB"/>
      <sheetName val="ML"/>
      <sheetName val="sheet1"/>
      <sheetName val="L01"/>
      <sheetName val="L02"/>
      <sheetName val="L03"/>
      <sheetName val="L04"/>
      <sheetName val="L05"/>
      <sheetName val="L06"/>
      <sheetName val="L07"/>
      <sheetName val="sheet2"/>
      <sheetName val="L08"/>
      <sheetName val="L09"/>
      <sheetName val="L10"/>
      <sheetName val="L11"/>
      <sheetName val="L12"/>
      <sheetName val="L13"/>
      <sheetName val="sheet3"/>
      <sheetName val="L14"/>
      <sheetName val="L15"/>
      <sheetName val="sheet4"/>
      <sheetName val="L16"/>
      <sheetName val="L17"/>
      <sheetName val="L18"/>
      <sheetName val="L19"/>
      <sheetName val="sheet5"/>
      <sheetName val="L20"/>
      <sheetName val="L21"/>
      <sheetName val="L22"/>
      <sheetName val="L23"/>
      <sheetName val="L2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>
        <row r="7">
          <cell r="D7">
            <v>0</v>
          </cell>
        </row>
        <row r="8">
          <cell r="D8">
            <v>0</v>
          </cell>
        </row>
        <row r="9">
          <cell r="D9">
            <v>0</v>
          </cell>
        </row>
        <row r="10">
          <cell r="D10">
            <v>577</v>
          </cell>
        </row>
        <row r="11">
          <cell r="D11">
            <v>0</v>
          </cell>
        </row>
        <row r="12">
          <cell r="D12">
            <v>0</v>
          </cell>
        </row>
        <row r="13">
          <cell r="D13">
            <v>0</v>
          </cell>
        </row>
        <row r="14">
          <cell r="D14">
            <v>1626</v>
          </cell>
        </row>
        <row r="15">
          <cell r="D15">
            <v>0</v>
          </cell>
        </row>
        <row r="16">
          <cell r="D16">
            <v>0</v>
          </cell>
        </row>
        <row r="17">
          <cell r="D17">
            <v>0</v>
          </cell>
        </row>
        <row r="18">
          <cell r="D18">
            <v>0</v>
          </cell>
        </row>
        <row r="19">
          <cell r="D19">
            <v>71</v>
          </cell>
        </row>
        <row r="20">
          <cell r="D20">
            <v>0</v>
          </cell>
        </row>
        <row r="21">
          <cell r="D21">
            <v>0</v>
          </cell>
        </row>
        <row r="22">
          <cell r="D22">
            <v>0</v>
          </cell>
        </row>
        <row r="23">
          <cell r="D23">
            <v>0</v>
          </cell>
        </row>
        <row r="24">
          <cell r="D24">
            <v>0</v>
          </cell>
        </row>
        <row r="25">
          <cell r="D25">
            <v>0</v>
          </cell>
        </row>
        <row r="26">
          <cell r="D26">
            <v>0</v>
          </cell>
        </row>
        <row r="27">
          <cell r="D27">
            <v>0</v>
          </cell>
        </row>
        <row r="30">
          <cell r="D30">
            <v>5</v>
          </cell>
        </row>
        <row r="31">
          <cell r="D31">
            <v>1253</v>
          </cell>
        </row>
        <row r="32">
          <cell r="D32">
            <v>0</v>
          </cell>
        </row>
      </sheetData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</sheetDataSet>
  </externalBook>
</externalLink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14"/>
  <sheetViews>
    <sheetView tabSelected="1" workbookViewId="0">
      <selection activeCell="B6" sqref="B6"/>
    </sheetView>
  </sheetViews>
  <sheetFormatPr defaultColWidth="12.1833333333333" defaultRowHeight="15.55" customHeight="1" outlineLevelCol="1"/>
  <cols>
    <col min="1" max="1" width="35" style="1" customWidth="1"/>
    <col min="2" max="2" width="47.25" style="1" customWidth="1"/>
    <col min="3" max="254" width="12.1833333333333" style="1" customWidth="1"/>
    <col min="255" max="16382" width="12.1833333333333" style="1"/>
    <col min="16383" max="16384" width="12.1833333333333" style="2"/>
  </cols>
  <sheetData>
    <row r="1" s="1" customFormat="1" ht="34" customHeight="1" spans="1:2">
      <c r="A1" s="3" t="s">
        <v>0</v>
      </c>
      <c r="B1" s="3"/>
    </row>
    <row r="2" s="1" customFormat="1" ht="17" customHeight="1" spans="1:2">
      <c r="A2" s="4" t="s">
        <v>1</v>
      </c>
      <c r="B2" s="4"/>
    </row>
    <row r="3" s="1" customFormat="1" ht="17" customHeight="1" spans="1:2">
      <c r="A3" s="5" t="s">
        <v>2</v>
      </c>
      <c r="B3" s="5" t="s">
        <v>3</v>
      </c>
    </row>
    <row r="4" s="1" customFormat="1" ht="17.25" customHeight="1" spans="1:2">
      <c r="A4" s="6" t="s">
        <v>4</v>
      </c>
      <c r="B4" s="7">
        <f>B5</f>
        <v>3532</v>
      </c>
    </row>
    <row r="5" s="1" customFormat="1" ht="17.25" customHeight="1" spans="1:2">
      <c r="A5" s="6" t="s">
        <v>5</v>
      </c>
      <c r="B5" s="8">
        <f>SUM(B6:B14)</f>
        <v>3532</v>
      </c>
    </row>
    <row r="6" s="1" customFormat="1" ht="17.25" customHeight="1" spans="1:2">
      <c r="A6" s="6" t="s">
        <v>6</v>
      </c>
      <c r="B6" s="8">
        <f>'[1]L10'!D7</f>
        <v>0</v>
      </c>
    </row>
    <row r="7" s="1" customFormat="1" ht="17.25" customHeight="1" spans="1:2">
      <c r="A7" s="6" t="s">
        <v>7</v>
      </c>
      <c r="B7" s="8">
        <f>'[1]L10'!D8+'[1]L10'!D9</f>
        <v>0</v>
      </c>
    </row>
    <row r="8" s="1" customFormat="1" ht="17.25" customHeight="1" spans="1:2">
      <c r="A8" s="6" t="s">
        <v>8</v>
      </c>
      <c r="B8" s="8">
        <f>'[1]L10'!D10+'[1]L10'!D11</f>
        <v>577</v>
      </c>
    </row>
    <row r="9" s="1" customFormat="1" ht="17.25" customHeight="1" spans="1:2">
      <c r="A9" s="6" t="s">
        <v>9</v>
      </c>
      <c r="B9" s="8">
        <f>'[1]L10'!D12+'[1]L10'!D13</f>
        <v>0</v>
      </c>
    </row>
    <row r="10" s="1" customFormat="1" ht="17.25" customHeight="1" spans="1:2">
      <c r="A10" s="6" t="s">
        <v>10</v>
      </c>
      <c r="B10" s="8">
        <f>'[1]L10'!D14+'[1]L10'!D15+'[1]L10'!D16+'[1]L10'!D17+'[1]L10'!D18</f>
        <v>1626</v>
      </c>
    </row>
    <row r="11" s="1" customFormat="1" ht="17.25" customHeight="1" spans="1:2">
      <c r="A11" s="6" t="s">
        <v>11</v>
      </c>
      <c r="B11" s="8">
        <f>'[1]L10'!D19+'[1]L10'!D20+'[1]L10'!D21</f>
        <v>71</v>
      </c>
    </row>
    <row r="12" s="1" customFormat="1" ht="17.25" customHeight="1" spans="1:2">
      <c r="A12" s="6" t="s">
        <v>12</v>
      </c>
      <c r="B12" s="8">
        <f>'[1]L10'!D22+'[1]L10'!D23+'[1]L10'!D24+'[1]L10'!D25+'[1]L10'!D26</f>
        <v>0</v>
      </c>
    </row>
    <row r="13" s="1" customFormat="1" ht="17.25" customHeight="1" spans="1:2">
      <c r="A13" s="6" t="s">
        <v>13</v>
      </c>
      <c r="B13" s="8">
        <f>'[1]L10'!D27</f>
        <v>0</v>
      </c>
    </row>
    <row r="14" s="1" customFormat="1" ht="17.25" customHeight="1" spans="1:2">
      <c r="A14" s="6" t="s">
        <v>14</v>
      </c>
      <c r="B14" s="8">
        <f>'[1]L10'!D30+'[1]L10'!D31+'[1]L10'!D32</f>
        <v>1258</v>
      </c>
    </row>
  </sheetData>
  <mergeCells count="2">
    <mergeCell ref="A1:B1"/>
    <mergeCell ref="A2:B2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2023-05-12T11:15:00Z</dcterms:created>
  <dcterms:modified xsi:type="dcterms:W3CDTF">2023-10-04T02:20:43Z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0C99C685C78C4CA794F20D2B3FB97A45_12</vt:lpwstr>
  </property>
  <property fmtid="{D5CDD505-2E9C-101B-9397-08002B2CF9AE}" pid="3" name="KSOProductBuildVer">
    <vt:lpwstr>2052-12.1.0.15712</vt:lpwstr>
  </property>
</Properties>
</file>